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pie verbatim\OUVRAGE PEARLTREES\SCENARIO VIGAL GESTION DES PALETTES\"/>
    </mc:Choice>
  </mc:AlternateContent>
  <xr:revisionPtr revIDLastSave="5" documentId="13_ncr:1_{C67C21FD-DE01-40D4-A769-B50CB5B95083}" xr6:coauthVersionLast="47" xr6:coauthVersionMax="47" xr10:uidLastSave="{EAE942DF-747A-43E4-837F-F656BA0F945F}"/>
  <bookViews>
    <workbookView xWindow="-120" yWindow="-120" windowWidth="29040" windowHeight="15720" xr2:uid="{4029B5F0-7CB2-40C1-883D-3DEF0DD03195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4" i="1"/>
  <c r="E23" i="1" l="1"/>
  <c r="G20" i="1"/>
  <c r="E26" i="1"/>
  <c r="E25" i="1"/>
  <c r="E24" i="1"/>
  <c r="E28" i="1" l="1"/>
</calcChain>
</file>

<file path=xl/sharedStrings.xml><?xml version="1.0" encoding="utf-8"?>
<sst xmlns="http://schemas.openxmlformats.org/spreadsheetml/2006/main" count="63" uniqueCount="31">
  <si>
    <t>Suivi des palettes Europe - Mois de Février N</t>
  </si>
  <si>
    <t>Numéro de LV</t>
  </si>
  <si>
    <t>Date</t>
  </si>
  <si>
    <t>Destinataire</t>
  </si>
  <si>
    <t>Conducteur</t>
  </si>
  <si>
    <t>Nb palettes livrées au destinataire</t>
  </si>
  <si>
    <t>Nb palettes rendues par le destinataire</t>
  </si>
  <si>
    <t>Solde</t>
  </si>
  <si>
    <t>CV34136</t>
  </si>
  <si>
    <t>VIGAL-Créteil</t>
  </si>
  <si>
    <t>Amel KANDE</t>
  </si>
  <si>
    <t>CV34141</t>
  </si>
  <si>
    <t>VIGAL-Melun</t>
  </si>
  <si>
    <t>CV34169</t>
  </si>
  <si>
    <t>VIGAL-Champigny-sur-Marne</t>
  </si>
  <si>
    <t>CV34248</t>
  </si>
  <si>
    <t>VIGAL-Meaux</t>
  </si>
  <si>
    <t>CV34297</t>
  </si>
  <si>
    <t>CV34327</t>
  </si>
  <si>
    <t>CV34345</t>
  </si>
  <si>
    <t>CV34386</t>
  </si>
  <si>
    <t>CV34412</t>
  </si>
  <si>
    <t>CV34457</t>
  </si>
  <si>
    <t>CV34486</t>
  </si>
  <si>
    <t>CV34502</t>
  </si>
  <si>
    <t>CV34532</t>
  </si>
  <si>
    <t>CV34540</t>
  </si>
  <si>
    <t>CV34564</t>
  </si>
  <si>
    <t>CV34647</t>
  </si>
  <si>
    <t>TOTAL</t>
  </si>
  <si>
    <t>Nombre de palettes à ramasser par magasin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</si>
</sst>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9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8"/>
      <name val="Calibri"/>
      <family val="2"/>
      <scheme val="minor"/>
    </font>
    <font>
      <b/>
      <sz val="2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5" fillId="3" borderId="2" xfId="0" applyFont="1" applyFill="1" applyBorder="1" applyAlignment="1">
      <alignment horizontal="center"/>
    </xf>
    <xf numFmtId="1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6" fillId="0" borderId="0" xfId="0" applyFont="1"/>
    <xf numFmtId="164" fontId="7" fillId="0" borderId="0" xfId="0" applyNumberFormat="1" applyFont="1"/>
    <xf numFmtId="0" fontId="6" fillId="0" borderId="5" xfId="0" applyFont="1" applyBorder="1"/>
    <xf numFmtId="164" fontId="7" fillId="0" borderId="5" xfId="0" applyNumberFormat="1" applyFont="1" applyBorder="1"/>
    <xf numFmtId="0" fontId="5" fillId="0" borderId="4" xfId="0" applyFont="1" applyBorder="1"/>
    <xf numFmtId="164" fontId="7" fillId="0" borderId="4" xfId="0" applyNumberFormat="1" applyFont="1" applyBorder="1"/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3D63D-85B9-4C44-B2AF-533A5EA88B70}">
  <dimension ref="A1:G28"/>
  <sheetViews>
    <sheetView tabSelected="1" workbookViewId="0">
      <selection activeCell="J13" sqref="J13"/>
    </sheetView>
  </sheetViews>
  <sheetFormatPr defaultColWidth="11.42578125" defaultRowHeight="15"/>
  <cols>
    <col min="1" max="1" width="20.140625" customWidth="1"/>
    <col min="3" max="3" width="30.7109375" bestFit="1" customWidth="1"/>
    <col min="4" max="4" width="15" bestFit="1" customWidth="1"/>
    <col min="5" max="5" width="16.7109375" customWidth="1"/>
    <col min="6" max="6" width="14.42578125" customWidth="1"/>
    <col min="7" max="7" width="14.7109375" customWidth="1"/>
  </cols>
  <sheetData>
    <row r="1" spans="1:7" ht="9" customHeight="1"/>
    <row r="2" spans="1:7" ht="26.25">
      <c r="A2" s="28" t="s">
        <v>0</v>
      </c>
      <c r="B2" s="28"/>
      <c r="C2" s="28"/>
      <c r="D2" s="28"/>
      <c r="E2" s="28"/>
      <c r="F2" s="28"/>
      <c r="G2" s="28"/>
    </row>
    <row r="3" spans="1:7" ht="96" customHeight="1">
      <c r="A3" s="22" t="s">
        <v>1</v>
      </c>
      <c r="B3" s="22" t="s">
        <v>2</v>
      </c>
      <c r="C3" s="22" t="s">
        <v>3</v>
      </c>
      <c r="D3" s="22" t="s">
        <v>4</v>
      </c>
      <c r="E3" s="23" t="s">
        <v>5</v>
      </c>
      <c r="F3" s="23" t="s">
        <v>6</v>
      </c>
      <c r="G3" s="22" t="s">
        <v>7</v>
      </c>
    </row>
    <row r="4" spans="1:7" ht="15.75">
      <c r="A4" s="4" t="s">
        <v>8</v>
      </c>
      <c r="B4" s="5">
        <v>45327</v>
      </c>
      <c r="C4" s="6" t="s">
        <v>9</v>
      </c>
      <c r="D4" s="7" t="s">
        <v>10</v>
      </c>
      <c r="E4" s="7">
        <v>28</v>
      </c>
      <c r="F4" s="7">
        <v>25</v>
      </c>
      <c r="G4" s="8">
        <f>F4-E4</f>
        <v>-3</v>
      </c>
    </row>
    <row r="5" spans="1:7" ht="15.75">
      <c r="A5" s="4" t="s">
        <v>11</v>
      </c>
      <c r="B5" s="5">
        <v>45328</v>
      </c>
      <c r="C5" s="6" t="s">
        <v>12</v>
      </c>
      <c r="D5" s="7" t="s">
        <v>10</v>
      </c>
      <c r="E5" s="7">
        <v>33</v>
      </c>
      <c r="F5" s="7">
        <v>30</v>
      </c>
      <c r="G5" s="8">
        <f t="shared" ref="G5:G19" si="0">F5-E5</f>
        <v>-3</v>
      </c>
    </row>
    <row r="6" spans="1:7" ht="15.75">
      <c r="A6" s="4" t="s">
        <v>13</v>
      </c>
      <c r="B6" s="5">
        <v>45329</v>
      </c>
      <c r="C6" s="6" t="s">
        <v>14</v>
      </c>
      <c r="D6" s="7" t="s">
        <v>10</v>
      </c>
      <c r="E6" s="7">
        <v>30</v>
      </c>
      <c r="F6" s="7">
        <v>20</v>
      </c>
      <c r="G6" s="8">
        <f t="shared" si="0"/>
        <v>-10</v>
      </c>
    </row>
    <row r="7" spans="1:7" ht="15.75">
      <c r="A7" s="4" t="s">
        <v>15</v>
      </c>
      <c r="B7" s="5">
        <v>45330</v>
      </c>
      <c r="C7" s="6" t="s">
        <v>16</v>
      </c>
      <c r="D7" s="7" t="s">
        <v>10</v>
      </c>
      <c r="E7" s="7">
        <v>31</v>
      </c>
      <c r="F7" s="7">
        <v>29</v>
      </c>
      <c r="G7" s="8">
        <f t="shared" si="0"/>
        <v>-2</v>
      </c>
    </row>
    <row r="8" spans="1:7" ht="15.75">
      <c r="A8" s="4" t="s">
        <v>17</v>
      </c>
      <c r="B8" s="5">
        <v>45334</v>
      </c>
      <c r="C8" s="6" t="s">
        <v>9</v>
      </c>
      <c r="D8" s="7" t="s">
        <v>10</v>
      </c>
      <c r="E8" s="7">
        <v>32</v>
      </c>
      <c r="F8" s="7">
        <v>25</v>
      </c>
      <c r="G8" s="8">
        <f t="shared" si="0"/>
        <v>-7</v>
      </c>
    </row>
    <row r="9" spans="1:7" ht="15.75">
      <c r="A9" s="4" t="s">
        <v>18</v>
      </c>
      <c r="B9" s="5">
        <v>45335</v>
      </c>
      <c r="C9" s="6" t="s">
        <v>12</v>
      </c>
      <c r="D9" s="7" t="s">
        <v>10</v>
      </c>
      <c r="E9" s="7">
        <v>33</v>
      </c>
      <c r="F9" s="7">
        <v>20</v>
      </c>
      <c r="G9" s="8">
        <f t="shared" si="0"/>
        <v>-13</v>
      </c>
    </row>
    <row r="10" spans="1:7" ht="15.75">
      <c r="A10" s="4" t="s">
        <v>19</v>
      </c>
      <c r="B10" s="5">
        <v>45336</v>
      </c>
      <c r="C10" s="6" t="s">
        <v>14</v>
      </c>
      <c r="D10" s="7" t="s">
        <v>10</v>
      </c>
      <c r="E10" s="7">
        <v>33</v>
      </c>
      <c r="F10" s="7">
        <v>32</v>
      </c>
      <c r="G10" s="8">
        <f t="shared" si="0"/>
        <v>-1</v>
      </c>
    </row>
    <row r="11" spans="1:7" ht="15.75">
      <c r="A11" s="4" t="s">
        <v>20</v>
      </c>
      <c r="B11" s="5">
        <v>45337</v>
      </c>
      <c r="C11" s="6" t="s">
        <v>16</v>
      </c>
      <c r="D11" s="7" t="s">
        <v>10</v>
      </c>
      <c r="E11" s="7">
        <v>33</v>
      </c>
      <c r="F11" s="7">
        <v>33</v>
      </c>
      <c r="G11" s="8">
        <f t="shared" si="0"/>
        <v>0</v>
      </c>
    </row>
    <row r="12" spans="1:7" ht="15.75">
      <c r="A12" s="4" t="s">
        <v>21</v>
      </c>
      <c r="B12" s="5">
        <v>45341</v>
      </c>
      <c r="C12" s="6" t="s">
        <v>9</v>
      </c>
      <c r="D12" s="7" t="s">
        <v>10</v>
      </c>
      <c r="E12" s="7">
        <v>31</v>
      </c>
      <c r="F12" s="7">
        <v>20</v>
      </c>
      <c r="G12" s="8">
        <f t="shared" si="0"/>
        <v>-11</v>
      </c>
    </row>
    <row r="13" spans="1:7" ht="15.75">
      <c r="A13" s="4" t="s">
        <v>22</v>
      </c>
      <c r="B13" s="5">
        <v>45342</v>
      </c>
      <c r="C13" s="6" t="s">
        <v>12</v>
      </c>
      <c r="D13" s="7" t="s">
        <v>10</v>
      </c>
      <c r="E13" s="7">
        <v>30</v>
      </c>
      <c r="F13" s="7">
        <v>30</v>
      </c>
      <c r="G13" s="8">
        <f t="shared" si="0"/>
        <v>0</v>
      </c>
    </row>
    <row r="14" spans="1:7" ht="15.75">
      <c r="A14" s="4" t="s">
        <v>23</v>
      </c>
      <c r="B14" s="5">
        <v>45343</v>
      </c>
      <c r="C14" s="6" t="s">
        <v>14</v>
      </c>
      <c r="D14" s="7" t="s">
        <v>10</v>
      </c>
      <c r="E14" s="7">
        <v>29</v>
      </c>
      <c r="F14" s="7">
        <v>20</v>
      </c>
      <c r="G14" s="8">
        <f t="shared" si="0"/>
        <v>-9</v>
      </c>
    </row>
    <row r="15" spans="1:7" ht="15.75">
      <c r="A15" s="4" t="s">
        <v>24</v>
      </c>
      <c r="B15" s="5">
        <v>45344</v>
      </c>
      <c r="C15" s="6" t="s">
        <v>16</v>
      </c>
      <c r="D15" s="7" t="s">
        <v>10</v>
      </c>
      <c r="E15" s="7">
        <v>29</v>
      </c>
      <c r="F15" s="7">
        <v>29</v>
      </c>
      <c r="G15" s="8">
        <f t="shared" si="0"/>
        <v>0</v>
      </c>
    </row>
    <row r="16" spans="1:7" ht="15.75">
      <c r="A16" s="4" t="s">
        <v>25</v>
      </c>
      <c r="B16" s="5">
        <v>45348</v>
      </c>
      <c r="C16" s="6" t="s">
        <v>9</v>
      </c>
      <c r="D16" s="7" t="s">
        <v>10</v>
      </c>
      <c r="E16" s="7">
        <v>31</v>
      </c>
      <c r="F16" s="7">
        <v>30</v>
      </c>
      <c r="G16" s="8">
        <f t="shared" si="0"/>
        <v>-1</v>
      </c>
    </row>
    <row r="17" spans="1:7" ht="15.75">
      <c r="A17" s="4" t="s">
        <v>26</v>
      </c>
      <c r="B17" s="5">
        <v>45349</v>
      </c>
      <c r="C17" s="6" t="s">
        <v>12</v>
      </c>
      <c r="D17" s="7" t="s">
        <v>10</v>
      </c>
      <c r="E17" s="7">
        <v>31</v>
      </c>
      <c r="F17" s="7">
        <v>30</v>
      </c>
      <c r="G17" s="8">
        <f t="shared" si="0"/>
        <v>-1</v>
      </c>
    </row>
    <row r="18" spans="1:7" ht="15.75">
      <c r="A18" s="4" t="s">
        <v>27</v>
      </c>
      <c r="B18" s="5">
        <v>45350</v>
      </c>
      <c r="C18" s="6" t="s">
        <v>14</v>
      </c>
      <c r="D18" s="7" t="s">
        <v>10</v>
      </c>
      <c r="E18" s="7">
        <v>30</v>
      </c>
      <c r="F18" s="7">
        <v>20</v>
      </c>
      <c r="G18" s="8">
        <f t="shared" si="0"/>
        <v>-10</v>
      </c>
    </row>
    <row r="19" spans="1:7" ht="16.5" thickBot="1">
      <c r="A19" s="4" t="s">
        <v>28</v>
      </c>
      <c r="B19" s="5">
        <v>45351</v>
      </c>
      <c r="C19" s="6" t="s">
        <v>16</v>
      </c>
      <c r="D19" s="7" t="s">
        <v>10</v>
      </c>
      <c r="E19" s="9">
        <v>33</v>
      </c>
      <c r="F19" s="9">
        <v>33</v>
      </c>
      <c r="G19" s="8">
        <f t="shared" si="0"/>
        <v>0</v>
      </c>
    </row>
    <row r="20" spans="1:7" ht="16.5" thickBot="1">
      <c r="A20" s="10"/>
      <c r="B20" s="11"/>
      <c r="C20" s="12"/>
      <c r="D20" s="13" t="s">
        <v>29</v>
      </c>
      <c r="E20" s="14">
        <f>SUM(E4:E19)</f>
        <v>497</v>
      </c>
      <c r="F20" s="14">
        <f t="shared" ref="F20:G20" si="1">SUM(F4:F19)</f>
        <v>426</v>
      </c>
      <c r="G20" s="24">
        <f t="shared" si="1"/>
        <v>-71</v>
      </c>
    </row>
    <row r="21" spans="1:7" ht="16.5" thickBot="1">
      <c r="A21" s="1"/>
      <c r="B21" s="2"/>
      <c r="C21" s="3"/>
      <c r="D21" s="2"/>
      <c r="E21" s="1"/>
      <c r="F21" s="1"/>
      <c r="G21" s="15"/>
    </row>
    <row r="22" spans="1:7" ht="16.5" thickBot="1">
      <c r="C22" s="25" t="s">
        <v>30</v>
      </c>
      <c r="D22" s="26"/>
      <c r="E22" s="27"/>
    </row>
    <row r="23" spans="1:7" ht="15.75">
      <c r="C23" s="20" t="s">
        <v>9</v>
      </c>
      <c r="D23" s="16"/>
      <c r="E23" s="21">
        <f>SUMIF($C$4:$C$19,C23,$G$4:$G$19)</f>
        <v>-22</v>
      </c>
    </row>
    <row r="24" spans="1:7" ht="15.75">
      <c r="C24" s="6" t="s">
        <v>12</v>
      </c>
      <c r="D24" s="16"/>
      <c r="E24" s="21">
        <f t="shared" ref="E24:E26" si="2">SUMIF($C$4:$C$19,C24,$G$4:$G$19)</f>
        <v>-17</v>
      </c>
    </row>
    <row r="25" spans="1:7" ht="15.75">
      <c r="C25" s="6" t="s">
        <v>14</v>
      </c>
      <c r="D25" s="16"/>
      <c r="E25" s="21">
        <f t="shared" si="2"/>
        <v>-30</v>
      </c>
    </row>
    <row r="26" spans="1:7" ht="15.75">
      <c r="C26" s="6" t="s">
        <v>16</v>
      </c>
      <c r="D26" s="16"/>
      <c r="E26" s="21">
        <f t="shared" si="2"/>
        <v>-2</v>
      </c>
    </row>
    <row r="27" spans="1:7" ht="10.5" customHeight="1" thickBot="1">
      <c r="C27" s="16"/>
      <c r="D27" s="16"/>
      <c r="E27" s="17"/>
    </row>
    <row r="28" spans="1:7" ht="16.5" thickBot="1">
      <c r="C28" s="18" t="s">
        <v>29</v>
      </c>
      <c r="D28" s="16"/>
      <c r="E28" s="19">
        <f>SUM(E23:E26)</f>
        <v>-71</v>
      </c>
    </row>
  </sheetData>
  <mergeCells count="2">
    <mergeCell ref="C22:E22"/>
    <mergeCell ref="A2:G2"/>
  </mergeCells>
  <phoneticPr fontId="2" type="noConversion"/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Isabelle POINTURIER</dc:creator>
  <cp:keywords/>
  <dc:description/>
  <cp:lastModifiedBy>Utilisateur</cp:lastModifiedBy>
  <cp:revision/>
  <dcterms:created xsi:type="dcterms:W3CDTF">2024-07-15T14:18:06Z</dcterms:created>
  <dcterms:modified xsi:type="dcterms:W3CDTF">2024-10-07T09:18:09Z</dcterms:modified>
  <cp:category/>
  <cp:contentStatus/>
</cp:coreProperties>
</file>